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E:\cuenta publica anual 2022\"/>
    </mc:Choice>
  </mc:AlternateContent>
  <xr:revisionPtr revIDLastSave="0" documentId="8_{0FD81304-E576-4C06-8F1C-637445988622}" xr6:coauthVersionLast="46" xr6:coauthVersionMax="46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20" yWindow="-120" windowWidth="20730" windowHeight="11160" xr2:uid="{00000000-000D-0000-FFFF-FFFF00000000}"/>
  </bookViews>
  <sheets>
    <sheet name="EAEPED_CF" sheetId="1" r:id="rId1"/>
  </sheets>
  <definedNames>
    <definedName name="_xlnm.Print_Area" localSheetId="0">EAEPED_CF!$A$1:$I$89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0" i="1" l="1"/>
  <c r="H71" i="1"/>
  <c r="H73" i="1"/>
  <c r="H74" i="1"/>
  <c r="H76" i="1"/>
  <c r="H68" i="1"/>
  <c r="H61" i="1"/>
  <c r="H62" i="1"/>
  <c r="H64" i="1"/>
  <c r="H65" i="1"/>
  <c r="H50" i="1"/>
  <c r="H51" i="1"/>
  <c r="H53" i="1"/>
  <c r="H54" i="1"/>
  <c r="H56" i="1"/>
  <c r="H49" i="1"/>
  <c r="H44" i="1"/>
  <c r="H45" i="1"/>
  <c r="H32" i="1"/>
  <c r="H33" i="1"/>
  <c r="H35" i="1"/>
  <c r="H36" i="1"/>
  <c r="H38" i="1"/>
  <c r="H39" i="1"/>
  <c r="H24" i="1"/>
  <c r="H26" i="1"/>
  <c r="H27" i="1"/>
  <c r="H22" i="1"/>
  <c r="H18" i="1"/>
  <c r="E80" i="1"/>
  <c r="H80" i="1" s="1"/>
  <c r="E81" i="1"/>
  <c r="H81" i="1" s="1"/>
  <c r="E82" i="1"/>
  <c r="H82" i="1" s="1"/>
  <c r="E79" i="1"/>
  <c r="H79" i="1" s="1"/>
  <c r="E69" i="1"/>
  <c r="H69" i="1" s="1"/>
  <c r="E70" i="1"/>
  <c r="E71" i="1"/>
  <c r="E72" i="1"/>
  <c r="H72" i="1" s="1"/>
  <c r="E73" i="1"/>
  <c r="E74" i="1"/>
  <c r="E75" i="1"/>
  <c r="H75" i="1" s="1"/>
  <c r="E76" i="1"/>
  <c r="E68" i="1"/>
  <c r="E60" i="1"/>
  <c r="H60" i="1" s="1"/>
  <c r="E61" i="1"/>
  <c r="E62" i="1"/>
  <c r="E63" i="1"/>
  <c r="H63" i="1" s="1"/>
  <c r="E64" i="1"/>
  <c r="E65" i="1"/>
  <c r="E59" i="1"/>
  <c r="H59" i="1" s="1"/>
  <c r="E50" i="1"/>
  <c r="E51" i="1"/>
  <c r="E52" i="1"/>
  <c r="H52" i="1" s="1"/>
  <c r="E53" i="1"/>
  <c r="E54" i="1"/>
  <c r="E55" i="1"/>
  <c r="H55" i="1" s="1"/>
  <c r="E56" i="1"/>
  <c r="E49" i="1"/>
  <c r="E43" i="1"/>
  <c r="H43" i="1" s="1"/>
  <c r="E44" i="1"/>
  <c r="E45" i="1"/>
  <c r="E42" i="1"/>
  <c r="H42" i="1" s="1"/>
  <c r="E32" i="1"/>
  <c r="E33" i="1"/>
  <c r="E34" i="1"/>
  <c r="H34" i="1" s="1"/>
  <c r="E35" i="1"/>
  <c r="E36" i="1"/>
  <c r="E37" i="1"/>
  <c r="H37" i="1" s="1"/>
  <c r="E38" i="1"/>
  <c r="E39" i="1"/>
  <c r="E31" i="1"/>
  <c r="H31" i="1" s="1"/>
  <c r="E23" i="1"/>
  <c r="H23" i="1" s="1"/>
  <c r="E24" i="1"/>
  <c r="E25" i="1"/>
  <c r="H25" i="1" s="1"/>
  <c r="E26" i="1"/>
  <c r="E27" i="1"/>
  <c r="E28" i="1"/>
  <c r="H28" i="1" s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F11" i="1"/>
  <c r="G11" i="1"/>
  <c r="H11" i="1"/>
  <c r="C11" i="1"/>
  <c r="H10" i="1" l="1"/>
  <c r="E47" i="1"/>
  <c r="E84" i="1" s="1"/>
  <c r="F47" i="1"/>
  <c r="D47" i="1"/>
  <c r="C10" i="1"/>
  <c r="C84" i="1" s="1"/>
  <c r="D10" i="1"/>
  <c r="H47" i="1"/>
  <c r="F10" i="1"/>
  <c r="G47" i="1"/>
  <c r="G10" i="1"/>
  <c r="F84" i="1" l="1"/>
  <c r="D84" i="1"/>
  <c r="H84" i="1"/>
  <c r="G84" i="1"/>
</calcChain>
</file>

<file path=xl/sharedStrings.xml><?xml version="1.0" encoding="utf-8"?>
<sst xmlns="http://schemas.openxmlformats.org/spreadsheetml/2006/main" count="85" uniqueCount="53">
  <si>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</si>
  <si>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</si>
  <si>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</si>
  <si>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</si>
  <si>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</si>
  <si>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</si>
  <si>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</si>
  <si>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</si>
  <si>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</si>
  <si>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</si>
  <si>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</si>
  <si>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</si>
  <si>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</si>
  <si>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</si>
  <si>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</si>
  <si>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</si>
  <si>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</si>
  <si>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</si>
  <si>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</si>
  <si>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</si>
  <si>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</si>
  <si>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</si>
  <si>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</si>
  <si>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</si>
  <si>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</si>
  <si>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</si>
  <si>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</si>
  <si>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</si>
  <si>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</si>
  <si>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</si>
  <si>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</si>
  <si>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</si>
  <si>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</si>
  <si>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</si>
  <si>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</si>
  <si>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</si>
  <si>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</si>
  <si>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</si>
  <si>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</si>
  <si>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</si>
  <si>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</si>
  <si>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</si>
  <si>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</si>
  <si>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</si>
  <si>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</si>
  <si>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</si>
  <si>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</si>
  <si>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Junta Rural de Agua y Saneamiento Lázaro Cárdenas</t>
  </si>
  <si>
    <t>Ing. Jose Miguel Morales Lugo</t>
  </si>
  <si>
    <t>Director Ejecutivo</t>
  </si>
  <si>
    <t>C. Julia Piñón Anchondo</t>
  </si>
  <si>
    <t>Directora Financiera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</si>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</sst>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/>
  <dimension ref="B1:I132"/>
  <sheetViews>
    <sheetView tabSelected="1" zoomScale="90" zoomScaleNormal="90" workbookViewId="0">
      <selection activeCell="G24" sqref="G24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5"/>
    <row r="2" spans="2:9" x14ac:dyDescent="0.25">
      <c r="B2" s="21" t="s">
        <v>47</v>
      </c>
      <c r="C2" s="22"/>
      <c r="D2" s="22"/>
      <c r="E2" s="22"/>
      <c r="F2" s="22"/>
      <c r="G2" s="22"/>
      <c r="H2" s="23"/>
      <c r="I2" s="2" t="s">
        <v>0</v>
      </c>
    </row>
    <row r="3" spans="2:9" x14ac:dyDescent="0.25">
      <c r="B3" s="24" t="s">
        <v>1</v>
      </c>
      <c r="C3" s="25"/>
      <c r="D3" s="25"/>
      <c r="E3" s="25"/>
      <c r="F3" s="25"/>
      <c r="G3" s="25"/>
      <c r="H3" s="26"/>
    </row>
    <row r="4" spans="2:9" x14ac:dyDescent="0.25">
      <c r="B4" s="24" t="s">
        <v>2</v>
      </c>
      <c r="C4" s="25"/>
      <c r="D4" s="25"/>
      <c r="E4" s="25"/>
      <c r="F4" s="25"/>
      <c r="G4" s="25"/>
      <c r="H4" s="26"/>
    </row>
    <row r="5" spans="2:9" ht="14.45" x14ac:dyDescent="0.3">
      <c r="B5" s="27" t="s">
        <v>52</v>
      </c>
      <c r="C5" s="28"/>
      <c r="D5" s="28"/>
      <c r="E5" s="28"/>
      <c r="F5" s="28"/>
      <c r="G5" s="28"/>
      <c r="H5" s="29"/>
    </row>
    <row r="6" spans="2:9" thickBot="1" x14ac:dyDescent="0.35">
      <c r="B6" s="30" t="s">
        <v>3</v>
      </c>
      <c r="C6" s="31"/>
      <c r="D6" s="31"/>
      <c r="E6" s="31"/>
      <c r="F6" s="31"/>
      <c r="G6" s="31"/>
      <c r="H6" s="32"/>
    </row>
    <row r="7" spans="2:9" ht="15.75" thickBot="1" x14ac:dyDescent="0.3">
      <c r="B7" s="33" t="s">
        <v>4</v>
      </c>
      <c r="C7" s="35" t="s">
        <v>5</v>
      </c>
      <c r="D7" s="35"/>
      <c r="E7" s="35"/>
      <c r="F7" s="35"/>
      <c r="G7" s="36"/>
      <c r="H7" s="19" t="s">
        <v>6</v>
      </c>
    </row>
    <row r="8" spans="2:9" ht="24.75" thickBot="1" x14ac:dyDescent="0.3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0"/>
    </row>
    <row r="9" spans="2:9" ht="14.45" x14ac:dyDescent="0.3">
      <c r="B9" s="12"/>
      <c r="C9" s="13"/>
      <c r="D9" s="13"/>
      <c r="E9" s="13"/>
      <c r="F9" s="13"/>
      <c r="G9" s="13"/>
      <c r="H9" s="13"/>
    </row>
    <row r="10" spans="2:9" ht="16.5" customHeight="1" x14ac:dyDescent="0.3">
      <c r="B10" s="6" t="s">
        <v>12</v>
      </c>
      <c r="C10" s="4">
        <f>SUM(C11,C21,C30,C41)</f>
        <v>10338767</v>
      </c>
      <c r="D10" s="4">
        <f t="shared" ref="D10:H10" si="0">SUM(D11,D21,D30,D41)</f>
        <v>78036</v>
      </c>
      <c r="E10" s="4">
        <f t="shared" si="0"/>
        <v>10416803</v>
      </c>
      <c r="F10" s="4">
        <f t="shared" si="0"/>
        <v>10228933</v>
      </c>
      <c r="G10" s="4">
        <f t="shared" si="0"/>
        <v>10228933</v>
      </c>
      <c r="H10" s="4">
        <f t="shared" si="0"/>
        <v>187870</v>
      </c>
    </row>
    <row r="11" spans="2:9" ht="14.45" x14ac:dyDescent="0.3">
      <c r="B11" s="8" t="s">
        <v>13</v>
      </c>
      <c r="C11" s="4">
        <f>SUM(C12:C19)</f>
        <v>0</v>
      </c>
      <c r="D11" s="4">
        <f t="shared" ref="D11:H11" si="1">SUM(D12:D19)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</row>
    <row r="12" spans="2:9" x14ac:dyDescent="0.25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ht="14.45" x14ac:dyDescent="0.3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25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ht="14.45" x14ac:dyDescent="0.3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ht="14.45" x14ac:dyDescent="0.3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ht="14.45" x14ac:dyDescent="0.3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25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ht="14.45" x14ac:dyDescent="0.3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3">
      <c r="B20" s="9"/>
      <c r="C20" s="4"/>
      <c r="D20" s="4"/>
      <c r="E20" s="4"/>
      <c r="F20" s="4"/>
      <c r="G20" s="4"/>
      <c r="H20" s="4"/>
    </row>
    <row r="21" spans="2:8" ht="21" customHeight="1" x14ac:dyDescent="0.3">
      <c r="B21" s="9" t="s">
        <v>22</v>
      </c>
      <c r="C21" s="4">
        <f>SUM(C22:C28)</f>
        <v>10338767</v>
      </c>
      <c r="D21" s="4">
        <f t="shared" ref="D21:H21" si="4">SUM(D22:D28)</f>
        <v>78036</v>
      </c>
      <c r="E21" s="4">
        <f t="shared" si="4"/>
        <v>10416803</v>
      </c>
      <c r="F21" s="4">
        <f t="shared" si="4"/>
        <v>10228933</v>
      </c>
      <c r="G21" s="4">
        <f t="shared" si="4"/>
        <v>10228933</v>
      </c>
      <c r="H21" s="4">
        <f t="shared" si="4"/>
        <v>187870</v>
      </c>
    </row>
    <row r="22" spans="2:8" x14ac:dyDescent="0.25">
      <c r="B22" s="11" t="s">
        <v>23</v>
      </c>
      <c r="C22" s="15">
        <v>0</v>
      </c>
      <c r="D22" s="15">
        <v>0</v>
      </c>
      <c r="E22" s="17">
        <f t="shared" ref="E22:E28" si="5">SUM(C22:D22)</f>
        <v>0</v>
      </c>
      <c r="F22" s="15">
        <v>0</v>
      </c>
      <c r="G22" s="15">
        <v>0</v>
      </c>
      <c r="H22" s="17">
        <f t="shared" ref="H22:H28" si="6">SUM(E22-F22)</f>
        <v>0</v>
      </c>
    </row>
    <row r="23" spans="2:8" ht="14.45" x14ac:dyDescent="0.3">
      <c r="B23" s="11" t="s">
        <v>24</v>
      </c>
      <c r="C23" s="15">
        <v>10338767</v>
      </c>
      <c r="D23" s="15">
        <v>78036</v>
      </c>
      <c r="E23" s="17">
        <f t="shared" si="5"/>
        <v>10416803</v>
      </c>
      <c r="F23" s="15">
        <v>10228933</v>
      </c>
      <c r="G23" s="15">
        <v>10228933</v>
      </c>
      <c r="H23" s="17">
        <f t="shared" si="6"/>
        <v>187870</v>
      </c>
    </row>
    <row r="24" spans="2:8" x14ac:dyDescent="0.25">
      <c r="B24" s="11" t="s">
        <v>25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4" x14ac:dyDescent="0.25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25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25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25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25">
      <c r="B29" s="9"/>
      <c r="C29" s="4"/>
      <c r="D29" s="4"/>
      <c r="E29" s="4"/>
      <c r="F29" s="4"/>
      <c r="G29" s="4"/>
      <c r="H29" s="4"/>
    </row>
    <row r="30" spans="2:8" ht="30" customHeight="1" x14ac:dyDescent="0.25">
      <c r="B30" s="9" t="s">
        <v>30</v>
      </c>
      <c r="C30" s="4">
        <f>SUM(C31:C39)</f>
        <v>0</v>
      </c>
      <c r="D30" s="4">
        <f t="shared" ref="D30:H30" si="7">SUM(D31:D39)</f>
        <v>0</v>
      </c>
      <c r="E30" s="4">
        <f t="shared" si="7"/>
        <v>0</v>
      </c>
      <c r="F30" s="4">
        <f t="shared" si="7"/>
        <v>0</v>
      </c>
      <c r="G30" s="4">
        <f t="shared" si="7"/>
        <v>0</v>
      </c>
      <c r="H30" s="4">
        <f t="shared" si="7"/>
        <v>0</v>
      </c>
    </row>
    <row r="31" spans="2:8" ht="24" x14ac:dyDescent="0.25">
      <c r="B31" s="11" t="s">
        <v>31</v>
      </c>
      <c r="C31" s="15">
        <v>0</v>
      </c>
      <c r="D31" s="15">
        <v>0</v>
      </c>
      <c r="E31" s="17">
        <f t="shared" ref="E31:E39" si="8">SUM(C31:D31)</f>
        <v>0</v>
      </c>
      <c r="F31" s="15">
        <v>0</v>
      </c>
      <c r="G31" s="15">
        <v>0</v>
      </c>
      <c r="H31" s="17">
        <f t="shared" ref="H31:H39" si="9">SUM(E31-F31)</f>
        <v>0</v>
      </c>
    </row>
    <row r="32" spans="2:8" x14ac:dyDescent="0.25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25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25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25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x14ac:dyDescent="0.25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25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25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25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25">
      <c r="B40" s="9"/>
      <c r="C40" s="4"/>
      <c r="D40" s="4"/>
      <c r="E40" s="4"/>
      <c r="F40" s="4"/>
      <c r="G40" s="4"/>
      <c r="H40" s="4"/>
    </row>
    <row r="41" spans="2:8" ht="21.75" customHeight="1" x14ac:dyDescent="0.25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4" x14ac:dyDescent="0.25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36" x14ac:dyDescent="0.25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25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25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25">
      <c r="B46" s="9"/>
      <c r="C46" s="4"/>
      <c r="D46" s="4"/>
      <c r="E46" s="4"/>
      <c r="F46" s="4"/>
      <c r="G46" s="4"/>
      <c r="H46" s="4"/>
    </row>
    <row r="47" spans="2:8" ht="15" customHeight="1" x14ac:dyDescent="0.25">
      <c r="B47" s="14" t="s">
        <v>45</v>
      </c>
      <c r="C47" s="4">
        <f>SUM(C48,C58,C67,C78)</f>
        <v>0</v>
      </c>
      <c r="D47" s="4">
        <f t="shared" ref="D47:H47" si="13">SUM(D48,D58,D67,D78)</f>
        <v>0</v>
      </c>
      <c r="E47" s="4">
        <f t="shared" si="13"/>
        <v>0</v>
      </c>
      <c r="F47" s="4">
        <f t="shared" si="13"/>
        <v>0</v>
      </c>
      <c r="G47" s="4">
        <f t="shared" si="13"/>
        <v>0</v>
      </c>
      <c r="H47" s="4">
        <f t="shared" si="13"/>
        <v>0</v>
      </c>
    </row>
    <row r="48" spans="2:8" ht="15" customHeight="1" x14ac:dyDescent="0.25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25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25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25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25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25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25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25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25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25">
      <c r="B57" s="9"/>
      <c r="C57" s="4"/>
      <c r="D57" s="4"/>
      <c r="E57" s="4"/>
      <c r="F57" s="4"/>
      <c r="G57" s="4"/>
      <c r="H57" s="4"/>
    </row>
    <row r="58" spans="2:8" ht="23.45" customHeight="1" x14ac:dyDescent="0.25">
      <c r="B58" s="9" t="s">
        <v>22</v>
      </c>
      <c r="C58" s="4">
        <f>SUM(C59:C65)</f>
        <v>0</v>
      </c>
      <c r="D58" s="4">
        <f t="shared" ref="D58:H58" si="17">SUM(D59:D65)</f>
        <v>0</v>
      </c>
      <c r="E58" s="4">
        <f t="shared" si="17"/>
        <v>0</v>
      </c>
      <c r="F58" s="4">
        <f t="shared" si="17"/>
        <v>0</v>
      </c>
      <c r="G58" s="4">
        <f t="shared" si="17"/>
        <v>0</v>
      </c>
      <c r="H58" s="4">
        <f t="shared" si="17"/>
        <v>0</v>
      </c>
    </row>
    <row r="59" spans="2:8" x14ac:dyDescent="0.25">
      <c r="B59" s="11" t="s">
        <v>23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25">
      <c r="B60" s="11" t="s">
        <v>24</v>
      </c>
      <c r="C60" s="15">
        <v>0</v>
      </c>
      <c r="D60" s="15">
        <v>0</v>
      </c>
      <c r="E60" s="17">
        <f t="shared" si="18"/>
        <v>0</v>
      </c>
      <c r="F60" s="15">
        <v>0</v>
      </c>
      <c r="G60" s="15">
        <v>0</v>
      </c>
      <c r="H60" s="17">
        <f t="shared" si="19"/>
        <v>0</v>
      </c>
    </row>
    <row r="61" spans="2:8" x14ac:dyDescent="0.25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4" x14ac:dyDescent="0.25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25">
      <c r="B63" s="11" t="s">
        <v>27</v>
      </c>
      <c r="C63" s="16">
        <v>0</v>
      </c>
      <c r="D63" s="16">
        <v>0</v>
      </c>
      <c r="E63" s="17">
        <f t="shared" si="18"/>
        <v>0</v>
      </c>
      <c r="F63" s="16">
        <v>0</v>
      </c>
      <c r="G63" s="16">
        <v>0</v>
      </c>
      <c r="H63" s="17">
        <f t="shared" si="19"/>
        <v>0</v>
      </c>
    </row>
    <row r="64" spans="2:8" x14ac:dyDescent="0.25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25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25">
      <c r="B66" s="10"/>
      <c r="C66" s="4"/>
      <c r="D66" s="4"/>
      <c r="E66" s="4"/>
      <c r="F66" s="4"/>
      <c r="G66" s="4"/>
      <c r="H66" s="4"/>
    </row>
    <row r="67" spans="2:8" ht="30" customHeight="1" x14ac:dyDescent="0.25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4" x14ac:dyDescent="0.25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25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25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25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25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25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25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25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25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25">
      <c r="B77" s="9"/>
      <c r="C77" s="4"/>
      <c r="D77" s="4"/>
      <c r="E77" s="4"/>
      <c r="F77" s="4"/>
      <c r="G77" s="4"/>
      <c r="H77" s="4"/>
    </row>
    <row r="78" spans="2:8" ht="24.75" customHeight="1" x14ac:dyDescent="0.25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4" x14ac:dyDescent="0.25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36" x14ac:dyDescent="0.25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25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25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25">
      <c r="B83" s="9"/>
      <c r="C83" s="4"/>
      <c r="D83" s="4"/>
      <c r="E83" s="4"/>
      <c r="F83" s="4"/>
      <c r="G83" s="4"/>
      <c r="H83" s="4"/>
    </row>
    <row r="84" spans="2:8" ht="15.75" customHeight="1" thickBot="1" x14ac:dyDescent="0.3">
      <c r="B84" s="7" t="s">
        <v>46</v>
      </c>
      <c r="C84" s="5">
        <f>SUM(C10,C47)</f>
        <v>10338767</v>
      </c>
      <c r="D84" s="5">
        <f t="shared" ref="D84:H84" si="26">SUM(D10,D47)</f>
        <v>78036</v>
      </c>
      <c r="E84" s="5">
        <f>SUM(E10,E47)</f>
        <v>10416803</v>
      </c>
      <c r="F84" s="5">
        <f t="shared" si="26"/>
        <v>10228933</v>
      </c>
      <c r="G84" s="5">
        <f t="shared" si="26"/>
        <v>10228933</v>
      </c>
      <c r="H84" s="5">
        <f t="shared" si="26"/>
        <v>187870</v>
      </c>
    </row>
    <row r="86" spans="2:8" s="18" customFormat="1" x14ac:dyDescent="0.25"/>
    <row r="87" spans="2:8" s="18" customFormat="1" x14ac:dyDescent="0.25"/>
    <row r="88" spans="2:8" s="18" customFormat="1" x14ac:dyDescent="0.25">
      <c r="B88" s="18" t="s">
        <v>48</v>
      </c>
      <c r="F88" s="18" t="s">
        <v>50</v>
      </c>
    </row>
    <row r="89" spans="2:8" s="18" customFormat="1" x14ac:dyDescent="0.25">
      <c r="B89" s="18" t="s">
        <v>49</v>
      </c>
      <c r="F89" s="18" t="s">
        <v>51</v>
      </c>
    </row>
    <row r="90" spans="2:8" s="18" customFormat="1" x14ac:dyDescent="0.25"/>
    <row r="91" spans="2:8" s="18" customFormat="1" x14ac:dyDescent="0.25"/>
    <row r="92" spans="2:8" s="18" customFormat="1" x14ac:dyDescent="0.25"/>
    <row r="93" spans="2:8" s="18" customFormat="1" x14ac:dyDescent="0.25"/>
    <row r="94" spans="2:8" s="18" customFormat="1" x14ac:dyDescent="0.25"/>
    <row r="95" spans="2:8" s="18" customFormat="1" x14ac:dyDescent="0.25"/>
    <row r="96" spans="2:8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rintOptions horizontalCentered="1"/>
  <pageMargins left="0.23622047244094491" right="0.23622047244094491" top="0.74803149606299213" bottom="0.74803149606299213" header="0.31496062992125984" footer="0.31496062992125984"/>
  <pageSetup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cp:lastPrinted>2022-02-07T18:27:20Z</cp:lastPrinted>
  <dcterms:created xsi:type="dcterms:W3CDTF">2020-01-08T22:29:57Z</dcterms:created>
  <dcterms:modified xsi:type="dcterms:W3CDTF">2023-02-04T20:44:34Z</dcterms:modified>
</cp:coreProperties>
</file>